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f4a1f1d30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View" sheetId="1" r:id="R4457f3fe93c246ca"/>
    <x:sheet xmlns:r="http://schemas.openxmlformats.org/officeDocument/2006/relationships" name="Marketing View" sheetId="2" r:id="R79c7b2e4abc64917"/>
    <x:sheet xmlns:r="http://schemas.openxmlformats.org/officeDocument/2006/relationships" name="Operating View" sheetId="3" r:id="Rced1a5acb9ce42a1"/>
    <x:sheet xmlns:r="http://schemas.openxmlformats.org/officeDocument/2006/relationships" name="Test Brief" sheetId="4" r:id="Rd8098140c92543f3"/>
    <x:sheet xmlns:r="http://schemas.openxmlformats.org/officeDocument/2006/relationships" name="Guide" sheetId="5" r:id="Rcc541d1206bb4c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;(#,##0);0"/>
    <x:numFmt numFmtId="201" formatCode="#,##0"/>
    <x:numFmt numFmtId="202" formatCode="0.0&quot;x&quot;"/>
    <x:numFmt numFmtId="203" formatCode="0.0%"/>
    <x:numFmt numFmtId="204" formatCode="0.0&quot; pp&quot;"/>
    <x:numFmt numFmtId="205" formatCode="0&quot; days&quot;"/>
    <x:numFmt numFmtId="206" formatCode="0.0&quot; months&quot;"/>
    <x:numFmt numFmtId="207" formatCode="@"/>
  </x:numFmts>
  <x:fonts count="6">
    <x:font>
      <x:sz val="11"/>
      <x:name val="Carlito"/>
    </x:font>
    <x:font>
      <x:sz val="11"/>
      <x:color rgb="FF2C2414"/>
      <x:name val="Arial"/>
    </x:font>
    <x:font>
      <x:b/>
      <x:sz val="17"/>
      <x:color rgb="FF604800"/>
      <x:name val="Arial"/>
    </x:font>
    <x:font>
      <x:i/>
      <x:sz val="10"/>
      <x:color rgb="FF5C5236"/>
      <x:name val="Arial"/>
    </x:font>
    <x:font>
      <x:b/>
      <x:sz val="11"/>
      <x:color rgb="FFFFFFFF"/>
      <x:name val="Arial"/>
    </x:font>
    <x:font>
      <x:sz val="10"/>
      <x:color rgb="FF5C523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F"/>
      </x:patternFill>
    </x:fill>
    <x:fill>
      <x:patternFill patternType="solid">
        <x:fgColor rgb="FF604800"/>
      </x:patternFill>
    </x:fill>
  </x:fills>
  <x:borders count="2">
    <x:border/>
    <x:border>
      <x:bottom style="thin">
        <x:color rgb="FFD9D0AB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4" fontId="1" fillId="0" borderId="0" xfId="0" applyNumberFormat="1" applyFont="1" applyFill="1" applyBorder="1" applyAlignment="1">
      <x:alignment horizontal="right" vertical="center" wrapText="1"/>
    </x:xf>
    <x:xf numFmtId="205" fontId="1" fillId="2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  <x:xf numFmtId="205" fontId="1" fillId="2" borderId="0" xfId="0" applyNumberFormat="1" applyFont="1" applyFill="1" applyBorder="1" applyAlignment="1">
      <x:alignment horizontal="right" vertical="center" wrapText="1"/>
    </x:xf>
    <x:xf numFmtId="205" fontId="1" fillId="0" borderId="0" xfId="0" applyNumberFormat="1" applyFont="1" applyFill="1" applyBorder="1" applyAlignment="1">
      <x:alignment horizontal="right" vertical="center" wrapText="1"/>
    </x:xf>
    <x:xf numFmtId="206" fontId="1" fillId="2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 wrapText="1"/>
    </x:xf>
    <x:xf numFmtId="206" fontId="1" fillId="2" borderId="0" xfId="0" applyNumberFormat="1" applyFont="1" applyFill="1" applyBorder="1" applyAlignment="1">
      <x:alignment horizontal="right" vertical="center" wrapText="1"/>
    </x:xf>
    <x:xf numFmtId="206" fontId="1" fillId="0" borderId="0" xfId="0" applyNumberFormat="1" applyFont="1" applyFill="1" applyBorder="1" applyAlignment="1">
      <x:alignment horizontal="right" vertical="center" wrapText="1"/>
    </x:xf>
    <x:xf numFmtId="207" fontId="1" fillId="2" borderId="0" xfId="0" applyNumberFormat="1" applyFont="1" applyFill="1" applyBorder="1" applyAlignment="1">
      <x:alignment vertical="center" wrapText="1"/>
    </x:xf>
    <x:xf numFmtId="207" fontId="1" fillId="0" borderId="0" xfId="0" applyNumberFormat="1" applyFont="1" applyFill="1" applyBorder="1" applyAlignment="1">
      <x:alignment vertical="center" wrapText="1"/>
    </x:xf>
    <x:xf numFmtId="207" fontId="1" fillId="2" borderId="0" xfId="0" applyNumberFormat="1" applyFont="1" applyFill="1" applyBorder="1" applyAlignment="1">
      <x:alignment horizontal="right" vertical="center" wrapText="1"/>
    </x:xf>
    <x:xf numFmtId="207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a78c25a8c4e69" /><Relationship Type="http://schemas.openxmlformats.org/officeDocument/2006/relationships/theme" Target="/xl/theme/theme1.xml" Id="R186083dbc1664b5b" /><Relationship Type="http://schemas.openxmlformats.org/officeDocument/2006/relationships/sharedStrings" Target="/xl/sharedStrings.xml" Id="R5708a83aa8be4b4a" /><Relationship Type="http://schemas.openxmlformats.org/officeDocument/2006/relationships/worksheet" Target="/xl/worksheets/sheet1.xml" Id="R4457f3fe93c246ca" /><Relationship Type="http://schemas.openxmlformats.org/officeDocument/2006/relationships/worksheet" Target="/xl/worksheets/sheet2.xml" Id="R79c7b2e4abc64917" /><Relationship Type="http://schemas.openxmlformats.org/officeDocument/2006/relationships/worksheet" Target="/xl/worksheets/sheet3.xml" Id="Rced1a5acb9ce42a1" /><Relationship Type="http://schemas.openxmlformats.org/officeDocument/2006/relationships/worksheet" Target="/xl/worksheets/sheet4.xml" Id="Rd8098140c92543f3" /><Relationship Type="http://schemas.openxmlformats.org/officeDocument/2006/relationships/worksheet" Target="/xl/worksheets/sheet5.xml" Id="Rcc541d1206bb4c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04800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8.889999389648438" hidden="0" customWidth="1"/>
    <x:col min="2" max="2" width="16.670000076293945" hidden="0" customWidth="1"/>
    <x:col min="3" max="3" width="12.220000267028809" hidden="0" customWidth="1"/>
    <x:col min="4" max="4" width="12.220000267028809" hidden="0" customWidth="1"/>
    <x:col min="5" max="5" width="12.220000267028809" hidden="0" customWidth="1"/>
    <x:col min="6" max="6" width="12.220000267028809" hidden="0" customWidth="1"/>
    <x:col min="7" max="7" width="28.889999389648438" hidden="0" customWidth="1"/>
    <x:col min="8" max="8" width="27.78000068664550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4" t="str">
        <x:v>Executive View</x:v>
      </x:c>
      <x:c r="B2" s="5"/>
      <x:c r="C2" s="5"/>
      <x:c r="D2" s="5"/>
      <x:c r="E2" s="5"/>
      <x:c r="F2" s="5"/>
      <x:c r="G2" s="5"/>
      <x:c r="H2" s="5"/>
    </x:row>
    <x:row r="3" ht="26" customHeight="1">
      <x:c r="A3" s="2"/>
      <x:c r="B3" s="2"/>
      <x:c r="C3" s="2"/>
      <x:c r="D3" s="2"/>
      <x:c r="E3" s="2"/>
      <x:c r="F3" s="2"/>
      <x:c r="G3" s="2"/>
      <x:c r="H3" s="2"/>
    </x:row>
    <x:row r="4" ht="34" customHeight="1">
      <x:c r="A4" s="2" t="str">
        <x:v>Headline</x:v>
      </x:c>
      <x:c r="B4" s="7" t="str">
        <x:v>Enter the result, comparison, and implication.</x:v>
      </x:c>
      <x:c r="C4" s="7"/>
      <x:c r="D4" s="7"/>
      <x:c r="E4" s="7"/>
      <x:c r="F4" s="7"/>
      <x:c r="G4" s="7"/>
      <x:c r="H4" s="7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2" t="str">
        <x:v>Exceptions / decisions</x:v>
      </x:c>
      <x:c r="B6" s="2"/>
      <x:c r="C6" s="2"/>
      <x:c r="D6" s="2"/>
      <x:c r="E6" s="2"/>
      <x:c r="F6" s="2"/>
      <x:c r="G6" s="2"/>
      <x:c r="H6" s="2"/>
    </x:row>
    <x:row r="7" ht="26" customHeight="1">
      <x:c r="A7" s="2" t="str">
        <x:v>Exception 1</x:v>
      </x:c>
      <x:c r="B7" s="7"/>
      <x:c r="C7" s="7"/>
      <x:c r="D7" s="7"/>
      <x:c r="E7" s="7"/>
      <x:c r="F7" s="7"/>
      <x:c r="G7" s="7"/>
      <x:c r="H7" s="7"/>
    </x:row>
    <x:row r="8" ht="26" customHeight="1">
      <x:c r="A8" s="2" t="str">
        <x:v>Exception 2</x:v>
      </x:c>
      <x:c r="B8" s="7"/>
      <x:c r="C8" s="7"/>
      <x:c r="D8" s="7"/>
      <x:c r="E8" s="7"/>
      <x:c r="F8" s="7"/>
      <x:c r="G8" s="7"/>
      <x:c r="H8" s="7"/>
    </x:row>
    <x:row r="9" ht="26" customHeight="1">
      <x:c r="A9" s="2" t="str">
        <x:v>Exception 3</x:v>
      </x:c>
      <x:c r="B9" s="7"/>
      <x:c r="C9" s="7"/>
      <x:c r="D9" s="7"/>
      <x:c r="E9" s="7"/>
      <x:c r="F9" s="7"/>
      <x:c r="G9" s="7"/>
      <x:c r="H9" s="7"/>
    </x:row>
    <x:row r="10" ht="26" customHeight="1">
      <x:c r="A10" s="2"/>
      <x:c r="B10" s="8" t="str">
        <x:v>For each exception: evidence, decision or response, owner, and due date.</x:v>
      </x:c>
      <x:c r="C10" s="2"/>
      <x:c r="D10" s="2"/>
      <x:c r="E10" s="2"/>
      <x:c r="F10" s="2"/>
      <x:c r="G10" s="2"/>
      <x:c r="H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</x:row>
    <x:row r="12" ht="36" customHeight="1">
      <x:c r="A12" s="12" t="str">
        <x:v>Metric / evidence</x:v>
      </x:c>
      <x:c r="B12" s="12" t="str">
        <x:v>Period / scope</x:v>
      </x:c>
      <x:c r="C12" s="12" t="str">
        <x:v>Actual</x:v>
      </x:c>
      <x:c r="D12" s="12" t="str">
        <x:v>Plan</x:v>
      </x:c>
      <x:c r="E12" s="12" t="str">
        <x:v>Prior / comparison</x:v>
      </x:c>
      <x:c r="F12" s="12" t="str">
        <x:v>Δ vs plan or prior</x:v>
      </x:c>
      <x:c r="G12" s="12" t="str">
        <x:v>Definition / guidance</x:v>
      </x:c>
      <x:c r="H12" s="12" t="str">
        <x:v>Interpretation / action / owner</x:v>
      </x:c>
    </x:row>
    <x:row r="13" ht="48" customHeight="1">
      <x:c r="A13" s="13" t="str">
        <x:v>Net new ARR</x:v>
      </x:c>
      <x:c r="B13" s="7"/>
      <x:c r="C13" s="16"/>
      <x:c r="D13" s="16"/>
      <x:c r="E13" s="16"/>
      <x:c r="F13" s="17" t="str">
        <x:f>IF(ISNUMBER(C13),IF(ISNUMBER(D13),(C13-D13),IF(ISNUMBER(E13),(C13-E13),"")),"")</x:f>
      </x:c>
      <x:c r="G13" s="18" t="str">
        <x:v>New + expansion − contraction − churn.</x:v>
      </x:c>
      <x:c r="H13" s="7"/>
    </x:row>
    <x:row r="14" ht="48" customHeight="1">
      <x:c r="A14" s="13" t="str">
        <x:v>Year-end ARR outlook</x:v>
      </x:c>
      <x:c r="B14" s="7"/>
      <x:c r="C14" s="16"/>
      <x:c r="D14" s="16"/>
      <x:c r="E14" s="16"/>
      <x:c r="F14" s="17" t="str">
        <x:f>IF(ISNUMBER(C14),IF(ISNUMBER(D14),(C14-D14),IF(ISNUMBER(E14),(C14-E14),"")),"")</x:f>
      </x:c>
      <x:c r="G14" s="18" t="str">
        <x:v>Forecast, not actual; state as-of date.</x:v>
      </x:c>
      <x:c r="H14" s="7"/>
    </x:row>
    <x:row r="15" ht="48" customHeight="1">
      <x:c r="A15" s="13" t="str">
        <x:v>Qualified pipeline created</x:v>
      </x:c>
      <x:c r="B15" s="7"/>
      <x:c r="C15" s="16"/>
      <x:c r="D15" s="16"/>
      <x:c r="E15" s="16"/>
      <x:c r="F15" s="17" t="str">
        <x:f>IF(ISNUMBER(C15),IF(ISNUMBER(D15),(C15-D15),IF(ISNUMBER(E15),(C15-E15),"")),"")</x:f>
      </x:c>
      <x:c r="G15" s="18" t="str">
        <x:v>Annual contract value at qualification.</x:v>
      </x:c>
      <x:c r="H15" s="7"/>
    </x:row>
    <x:row r="16" ht="48" customHeight="1">
      <x:c r="A16" s="13" t="str">
        <x:v>New qualified opportunities</x:v>
      </x:c>
      <x:c r="B16" s="7"/>
      <x:c r="C16" s="21"/>
      <x:c r="D16" s="21"/>
      <x:c r="E16" s="21"/>
      <x:c r="F16" s="22" t="str">
        <x:f>IF(ISNUMBER(C16),IF(ISNUMBER(D16),(C16-D16),IF(ISNUMBER(E16),(C16-E16),"")),"")</x:f>
      </x:c>
      <x:c r="G16" s="18" t="str">
        <x:v>Distinct purchases first qualified in period.</x:v>
      </x:c>
      <x:c r="H16" s="7"/>
    </x:row>
    <x:row r="17" ht="48" customHeight="1">
      <x:c r="A17" s="13" t="str">
        <x:v>Eligible open pipeline</x:v>
      </x:c>
      <x:c r="B17" s="7"/>
      <x:c r="C17" s="16"/>
      <x:c r="D17" s="16"/>
      <x:c r="E17" s="16"/>
      <x:c r="F17" s="17" t="str">
        <x:f>IF(ISNUMBER(C17),IF(ISNUMBER(D17),(C17-D17),IF(ISNUMBER(E17),(C17-E17),"")),"")</x:f>
      </x:c>
      <x:c r="G17" s="18" t="str">
        <x:v>Open value within chosen closing horizon.</x:v>
      </x:c>
      <x:c r="H17" s="7"/>
    </x:row>
    <x:row r="18" ht="48" customHeight="1">
      <x:c r="A18" s="13" t="str">
        <x:v>Remaining bookings target</x:v>
      </x:c>
      <x:c r="B18" s="7"/>
      <x:c r="C18" s="16"/>
      <x:c r="D18" s="16"/>
      <x:c r="E18" s="16"/>
      <x:c r="F18" s="17" t="str">
        <x:f>IF(ISNUMBER(C18),IF(ISNUMBER(D18),(C18-D18),IF(ISNUMBER(E18),(C18-E18),"")),"")</x:f>
      </x:c>
      <x:c r="G18" s="18" t="str">
        <x:v>Match scope and value basis to pipeline.</x:v>
      </x:c>
      <x:c r="H18" s="7"/>
    </x:row>
    <x:row r="19" ht="48" customHeight="1">
      <x:c r="A19" s="13" t="str">
        <x:v>Pipeline coverage</x:v>
      </x:c>
      <x:c r="B19" s="7"/>
      <x:c r="C19" s="25"/>
      <x:c r="D19" s="25"/>
      <x:c r="E19" s="25"/>
      <x:c r="F19" s="26" t="str">
        <x:f>IF(ISNUMBER(C19),IF(ISNUMBER(D19),(C19-D19),IF(ISNUMBER(E19),(C19-E19),"")),"")</x:f>
      </x:c>
      <x:c r="G19" s="18" t="str">
        <x:v>Open pipeline / remaining bookings target.</x:v>
      </x:c>
      <x:c r="H19" s="7"/>
    </x:row>
    <x:row r="20" ht="48" customHeight="1">
      <x:c r="A20" s="13" t="str">
        <x:v>Closed-opportunity win rate</x:v>
      </x:c>
      <x:c r="B20" s="7"/>
      <x:c r="C20" s="29"/>
      <x:c r="D20" s="29"/>
      <x:c r="E20" s="29"/>
      <x:c r="F20" s="31" t="str">
        <x:f>IF(ISNUMBER(C20),IF(ISNUMBER(D20),(C20-D20)*100,IF(ISNUMBER(E20),(C20-E20)*100,"")),"")</x:f>
      </x:c>
      <x:c r="G20" s="18" t="str">
        <x:v>Wins / (wins + losses), including no-decisions.</x:v>
      </x:c>
      <x:c r="H20" s="7"/>
    </x:row>
    <x:row r="21" ht="48" customHeight="1">
      <x:c r="A21" s="13" t="str">
        <x:v>Median days to win</x:v>
      </x:c>
      <x:c r="B21" s="7"/>
      <x:c r="C21" s="34"/>
      <x:c r="D21" s="34"/>
      <x:c r="E21" s="34"/>
      <x:c r="F21" s="35" t="str">
        <x:f>IF(ISNUMBER(C21),IF(ISNUMBER(D21),(C21-D21),IF(ISNUMBER(E21),(C21-E21),"")),"")</x:f>
      </x:c>
      <x:c r="G21" s="18" t="str">
        <x:v>Won cohort only; inspect open aging too.</x:v>
      </x:c>
      <x:c r="H21" s="7"/>
    </x:row>
    <x:row r="22" ht="48" customHeight="1">
      <x:c r="A22" s="13" t="str">
        <x:v>Marketing spend</x:v>
      </x:c>
      <x:c r="B22" s="7"/>
      <x:c r="C22" s="16"/>
      <x:c r="D22" s="16"/>
      <x:c r="E22" s="16"/>
      <x:c r="F22" s="17" t="str">
        <x:f>IF(ISNUMBER(C22),IF(ISNUMBER(D22),(C22-D22),IF(ISNUMBER(E22),(C22-E22),"")),"")</x:f>
      </x:c>
      <x:c r="G22" s="18" t="str">
        <x:v>Actual and budget use identical cost scope.</x:v>
      </x:c>
      <x:c r="H22" s="7"/>
    </x:row>
    <x:row r="23" ht="48" customHeight="1">
      <x:c r="A23" s="13" t="str">
        <x:v>Acquisition CAC payback</x:v>
      </x:c>
      <x:c r="B23" s="7"/>
      <x:c r="C23" s="38"/>
      <x:c r="D23" s="38"/>
      <x:c r="E23" s="38"/>
      <x:c r="F23" s="39" t="str">
        <x:f>IF(ISNUMBER(C23),IF(ISNUMBER(D23),(C23-D23),IF(ISNUMBER(E23),(C23-E23),"")),"")</x:f>
      </x:c>
      <x:c r="G23" s="18" t="str">
        <x:v>Full acquisition cost / acquired monthly gross profit.</x:v>
      </x:c>
      <x:c r="H23" s="7"/>
    </x:row>
    <x:row r="24" ht="48" customHeight="1">
      <x:c r="A24" s="13" t="str">
        <x:v>Share of Search</x:v>
      </x:c>
      <x:c r="B24" s="7"/>
      <x:c r="C24" s="29"/>
      <x:c r="D24" s="29"/>
      <x:c r="E24" s="29"/>
      <x:c r="F24" s="31" t="str">
        <x:f>IF(ISNUMBER(C24),IF(ISNUMBER(D24),(C24-D24)*100,IF(ISNUMBER(E24),(C24-E24)*100,"")),"")</x:f>
      </x:c>
      <x:c r="G24" s="18" t="str">
        <x:v>Own searches / fixed competitor-set searches.</x:v>
      </x:c>
      <x:c r="H24" s="7"/>
    </x:row>
    <x:row r="25" ht="48" customHeight="1">
      <x:c r="A25" s="13" t="str">
        <x:v>Own-brand search volume</x:v>
      </x:c>
      <x:c r="B25" s="7"/>
      <x:c r="C25" s="21"/>
      <x:c r="D25" s="21"/>
      <x:c r="E25" s="21"/>
      <x:c r="F25" s="22" t="str">
        <x:f>IF(ISNUMBER(C25),IF(ISNUMBER(D25),(C25-D25),IF(ISNUMBER(E25),(C25-E25),"")),"")</x:f>
      </x:c>
      <x:c r="G25" s="18" t="str">
        <x:v>Comparable source, terms, and geography.</x:v>
      </x:c>
      <x:c r="H25" s="7"/>
    </x:row>
    <x:row r="26" ht="48" customHeight="1">
      <x:c r="A26" s="13" t="str">
        <x:v>Expansion ARR</x:v>
      </x:c>
      <x:c r="B26" s="7"/>
      <x:c r="C26" s="16"/>
      <x:c r="D26" s="16"/>
      <x:c r="E26" s="16"/>
      <x:c r="F26" s="17" t="str">
        <x:f>IF(ISNUMBER(C26),IF(ISNUMBER(D26),(C26-D26),IF(ISNUMBER(E26),(C26-E26),"")),"")</x:f>
      </x:c>
      <x:c r="G26" s="18" t="str">
        <x:v>Optional growth-bridge diagnostic.</x:v>
      </x:c>
      <x:c r="H26" s="7"/>
    </x:row>
    <x:row r="27" ht="48" customHeight="1">
      <x:c r="A27" s="13" t="str">
        <x:v>Contraction and churn ARR</x:v>
      </x:c>
      <x:c r="B27" s="7"/>
      <x:c r="C27" s="16"/>
      <x:c r="D27" s="16"/>
      <x:c r="E27" s="16"/>
      <x:c r="F27" s="17" t="str">
        <x:f>IF(ISNUMBER(C27),IF(ISNUMBER(D27),(C27-D27),IF(ISNUMBER(E27),(C27-E27),"")),"")</x:f>
      </x:c>
      <x:c r="G27" s="18" t="str">
        <x:v>Enter positive reduction amounts.</x:v>
      </x:c>
      <x:c r="H27" s="7"/>
    </x:row>
    <x:row r="28" ht="48" customHeight="1">
      <x:c r="A28" s="13" t="str">
        <x:v>Net revenue retention</x:v>
      </x:c>
      <x:c r="B28" s="7"/>
      <x:c r="C28" s="29"/>
      <x:c r="D28" s="29"/>
      <x:c r="E28" s="29"/>
      <x:c r="F28" s="31" t="str">
        <x:f>IF(ISNUMBER(C28),IF(ISNUMBER(D28),(C28-D28)*100,IF(ISNUMBER(E28),(C28-E28)*100,"")),"")</x:f>
      </x:c>
      <x:c r="G28" s="18" t="str">
        <x:v>Optional existing-customer cohort measure.</x:v>
      </x:c>
      <x:c r="H28" s="7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</x:row>
    <x:row r="31" ht="26" customHeight="1">
      <x:c r="A31" s="8" t="str">
        <x:v>Amber cells are inputs. Delta is actual minus plan, otherwise actual minus prior; positive is not always favorable.</x:v>
      </x:c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</x:row>
  </x:sheetData>
  <x:mergeCells>
    <x:mergeCell ref="B4:H4"/>
    <x:mergeCell ref="B7:H7"/>
    <x:mergeCell ref="B8:H8"/>
    <x:mergeCell ref="B9:H9"/>
    <x:mergeCell ref="B10:H10"/>
    <x:mergeCell ref="A31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04800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8.889999389648438" hidden="0" customWidth="1"/>
    <x:col min="2" max="2" width="16.670000076293945" hidden="0" customWidth="1"/>
    <x:col min="3" max="3" width="12.220000267028809" hidden="0" customWidth="1"/>
    <x:col min="4" max="4" width="12.220000267028809" hidden="0" customWidth="1"/>
    <x:col min="5" max="5" width="12.220000267028809" hidden="0" customWidth="1"/>
    <x:col min="6" max="6" width="12.220000267028809" hidden="0" customWidth="1"/>
    <x:col min="7" max="7" width="28.889999389648438" hidden="0" customWidth="1"/>
    <x:col min="8" max="8" width="27.78000068664550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4" t="str">
        <x:v>Marketing View</x:v>
      </x:c>
      <x:c r="B2" s="5"/>
      <x:c r="C2" s="5"/>
      <x:c r="D2" s="5"/>
      <x:c r="E2" s="5"/>
      <x:c r="F2" s="5"/>
      <x:c r="G2" s="5"/>
      <x:c r="H2" s="5"/>
    </x:row>
    <x:row r="3" ht="26" customHeight="1">
      <x:c r="A3" s="2"/>
      <x:c r="B3" s="2"/>
      <x:c r="C3" s="2"/>
      <x:c r="D3" s="2"/>
      <x:c r="E3" s="2"/>
      <x:c r="F3" s="2"/>
      <x:c r="G3" s="2"/>
      <x:c r="H3" s="2"/>
    </x:row>
    <x:row r="4" ht="34" customHeight="1">
      <x:c r="A4" s="2" t="str">
        <x:v>Headline</x:v>
      </x:c>
      <x:c r="B4" s="7" t="str">
        <x:v>Enter the result, comparison, and implication.</x:v>
      </x:c>
      <x:c r="C4" s="7"/>
      <x:c r="D4" s="7"/>
      <x:c r="E4" s="7"/>
      <x:c r="F4" s="7"/>
      <x:c r="G4" s="7"/>
      <x:c r="H4" s="7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2" t="str">
        <x:v>Exceptions / decisions</x:v>
      </x:c>
      <x:c r="B6" s="2"/>
      <x:c r="C6" s="2"/>
      <x:c r="D6" s="2"/>
      <x:c r="E6" s="2"/>
      <x:c r="F6" s="2"/>
      <x:c r="G6" s="2"/>
      <x:c r="H6" s="2"/>
    </x:row>
    <x:row r="7" ht="26" customHeight="1">
      <x:c r="A7" s="2" t="str">
        <x:v>Exception 1</x:v>
      </x:c>
      <x:c r="B7" s="7"/>
      <x:c r="C7" s="7"/>
      <x:c r="D7" s="7"/>
      <x:c r="E7" s="7"/>
      <x:c r="F7" s="7"/>
      <x:c r="G7" s="7"/>
      <x:c r="H7" s="7"/>
    </x:row>
    <x:row r="8" ht="26" customHeight="1">
      <x:c r="A8" s="2" t="str">
        <x:v>Exception 2</x:v>
      </x:c>
      <x:c r="B8" s="7"/>
      <x:c r="C8" s="7"/>
      <x:c r="D8" s="7"/>
      <x:c r="E8" s="7"/>
      <x:c r="F8" s="7"/>
      <x:c r="G8" s="7"/>
      <x:c r="H8" s="7"/>
    </x:row>
    <x:row r="9" ht="26" customHeight="1">
      <x:c r="A9" s="2" t="str">
        <x:v>Exception 3</x:v>
      </x:c>
      <x:c r="B9" s="7"/>
      <x:c r="C9" s="7"/>
      <x:c r="D9" s="7"/>
      <x:c r="E9" s="7"/>
      <x:c r="F9" s="7"/>
      <x:c r="G9" s="7"/>
      <x:c r="H9" s="7"/>
    </x:row>
    <x:row r="10" ht="26" customHeight="1">
      <x:c r="A10" s="2"/>
      <x:c r="B10" s="8" t="str">
        <x:v>For each exception: evidence, decision or response, owner, and due date.</x:v>
      </x:c>
      <x:c r="C10" s="2"/>
      <x:c r="D10" s="2"/>
      <x:c r="E10" s="2"/>
      <x:c r="F10" s="2"/>
      <x:c r="G10" s="2"/>
      <x:c r="H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</x:row>
    <x:row r="12" ht="36" customHeight="1">
      <x:c r="A12" s="12" t="str">
        <x:v>Metric / evidence</x:v>
      </x:c>
      <x:c r="B12" s="12" t="str">
        <x:v>Period / scope</x:v>
      </x:c>
      <x:c r="C12" s="12" t="str">
        <x:v>Actual</x:v>
      </x:c>
      <x:c r="D12" s="12" t="str">
        <x:v>Plan</x:v>
      </x:c>
      <x:c r="E12" s="12" t="str">
        <x:v>Prior / comparison</x:v>
      </x:c>
      <x:c r="F12" s="12" t="str">
        <x:v>Δ vs plan or prior</x:v>
      </x:c>
      <x:c r="G12" s="12" t="str">
        <x:v>Definition / guidance</x:v>
      </x:c>
      <x:c r="H12" s="12" t="str">
        <x:v>Interpretation / action / owner</x:v>
      </x:c>
    </x:row>
    <x:row r="13" ht="48" customHeight="1">
      <x:c r="A13" s="13" t="str">
        <x:v>Marketing spend</x:v>
      </x:c>
      <x:c r="B13" s="7"/>
      <x:c r="C13" s="16"/>
      <x:c r="D13" s="16"/>
      <x:c r="E13" s="16"/>
      <x:c r="F13" s="17" t="str">
        <x:f>IF(ISNUMBER(C13),IF(ISNUMBER(D13),(C13-D13),IF(ISNUMBER(E13),(C13-E13),"")),"")</x:f>
      </x:c>
      <x:c r="G13" s="18" t="str">
        <x:v>Split by audience or program when useful.</x:v>
      </x:c>
      <x:c r="H13" s="7"/>
    </x:row>
    <x:row r="14" ht="48" customHeight="1">
      <x:c r="A14" s="13" t="str">
        <x:v>Qualified pipeline created</x:v>
      </x:c>
      <x:c r="B14" s="7"/>
      <x:c r="C14" s="16"/>
      <x:c r="D14" s="16"/>
      <x:c r="E14" s="16"/>
      <x:c r="F14" s="17" t="str">
        <x:f>IF(ISNUMBER(C14),IF(ISNUMBER(D14),(C14-D14),IF(ISNUMBER(E14),(C14-E14),"")),"")</x:f>
      </x:c>
      <x:c r="G14" s="18" t="str">
        <x:v>Same definition as Executive View.</x:v>
      </x:c>
      <x:c r="H14" s="7"/>
    </x:row>
    <x:row r="15" ht="48" customHeight="1">
      <x:c r="A15" s="13" t="str">
        <x:v>New qualified opportunities</x:v>
      </x:c>
      <x:c r="B15" s="7"/>
      <x:c r="C15" s="21"/>
      <x:c r="D15" s="21"/>
      <x:c r="E15" s="21"/>
      <x:c r="F15" s="22" t="str">
        <x:f>IF(ISNUMBER(C15),IF(ISNUMBER(D15),(C15-D15),IF(ISNUMBER(E15),(C15-E15),"")),"")</x:f>
      </x:c>
      <x:c r="G15" s="18" t="str">
        <x:v>Deduplicate before aggregating programs.</x:v>
      </x:c>
      <x:c r="H15" s="7"/>
    </x:row>
    <x:row r="16" ht="48" customHeight="1">
      <x:c r="A16" s="13" t="str">
        <x:v>Sales conversations</x:v>
      </x:c>
      <x:c r="B16" s="7"/>
      <x:c r="C16" s="21"/>
      <x:c r="D16" s="21"/>
      <x:c r="E16" s="21"/>
      <x:c r="F16" s="22" t="str">
        <x:f>IF(ISNUMBER(C16),IF(ISNUMBER(D16),(C16-D16),IF(ISNUMBER(E16),(C16-E16),"")),"")</x:f>
      </x:c>
      <x:c r="G16" s="18" t="str">
        <x:v>Distinct accounts in substantive conversations.</x:v>
      </x:c>
      <x:c r="H16" s="7"/>
    </x:row>
    <x:row r="17" ht="48" customHeight="1">
      <x:c r="A17" s="13" t="str">
        <x:v>Conversation qualification rate</x:v>
      </x:c>
      <x:c r="B17" s="7"/>
      <x:c r="C17" s="29"/>
      <x:c r="D17" s="29"/>
      <x:c r="E17" s="29"/>
      <x:c r="F17" s="31" t="str">
        <x:f>IF(ISNUMBER(C17),IF(ISNUMBER(D17),(C17-D17)*100,IF(ISNUMBER(E17),(C17-E17)*100,"")),"")</x:f>
      </x:c>
      <x:c r="G17" s="18" t="str">
        <x:v>Qualified entries / observed conversation cohort.</x:v>
      </x:c>
      <x:c r="H17" s="7"/>
    </x:row>
    <x:row r="18" ht="48" customHeight="1">
      <x:c r="A18" s="13" t="str">
        <x:v>Open evaluations</x:v>
      </x:c>
      <x:c r="B18" s="7"/>
      <x:c r="C18" s="21"/>
      <x:c r="D18" s="21"/>
      <x:c r="E18" s="21"/>
      <x:c r="F18" s="22" t="str">
        <x:f>IF(ISNUMBER(C18),IF(ISNUMBER(D18),(C18-D18),IF(ISNUMBER(E18),(C18-E18),"")),"")</x:f>
      </x:c>
      <x:c r="G18" s="18" t="str">
        <x:v>Balance at as-of date, not new demand.</x:v>
      </x:c>
      <x:c r="H18" s="7"/>
    </x:row>
    <x:row r="19" ht="48" customHeight="1">
      <x:c r="A19" s="13" t="str">
        <x:v>Stalled evaluations</x:v>
      </x:c>
      <x:c r="B19" s="7"/>
      <x:c r="C19" s="21"/>
      <x:c r="D19" s="21"/>
      <x:c r="E19" s="21"/>
      <x:c r="F19" s="22" t="str">
        <x:f>IF(ISNUMBER(C19),IF(ISNUMBER(D19),(C19-D19),IF(ISNUMBER(E19),(C19-E19),"")),"")</x:f>
      </x:c>
      <x:c r="G19" s="18" t="str">
        <x:v>Specify inactivity rule and observation date.</x:v>
      </x:c>
      <x:c r="H19" s="7"/>
    </x:row>
    <x:row r="20" ht="48" customHeight="1">
      <x:c r="A20" s="13" t="str">
        <x:v>Stage progression rate</x:v>
      </x:c>
      <x:c r="B20" s="7"/>
      <x:c r="C20" s="29"/>
      <x:c r="D20" s="29"/>
      <x:c r="E20" s="29"/>
      <x:c r="F20" s="31" t="str">
        <x:f>IF(ISNUMBER(C20),IF(ISNUMBER(D20),(C20-D20)*100,IF(ISNUMBER(E20),(C20-E20)*100,"")),"")</x:f>
      </x:c>
      <x:c r="G20" s="18" t="str">
        <x:v>Comparable start cohort and observation horizon.</x:v>
      </x:c>
      <x:c r="H20" s="7"/>
    </x:row>
    <x:row r="21" ht="48" customHeight="1">
      <x:c r="A21" s="13" t="str">
        <x:v>Website visits</x:v>
      </x:c>
      <x:c r="B21" s="7"/>
      <x:c r="C21" s="21"/>
      <x:c r="D21" s="21"/>
      <x:c r="E21" s="21"/>
      <x:c r="F21" s="22" t="str">
        <x:f>IF(ISNUMBER(C21),IF(ISNUMBER(D21),(C21-D21),IF(ISNUMBER(E21),(C21-E21),"")),"")</x:f>
      </x:c>
      <x:c r="G21" s="18" t="str">
        <x:v>Stable relevant-site or landing-page scope.</x:v>
      </x:c>
      <x:c r="H21" s="7"/>
    </x:row>
    <x:row r="22" ht="48" customHeight="1">
      <x:c r="A22" s="13" t="str">
        <x:v>Inquiries</x:v>
      </x:c>
      <x:c r="B22" s="7"/>
      <x:c r="C22" s="21"/>
      <x:c r="D22" s="21"/>
      <x:c r="E22" s="21"/>
      <x:c r="F22" s="22" t="str">
        <x:f>IF(ISNUMBER(C22),IF(ISNUMBER(D22),(C22-D22),IF(ISNUMBER(E22),(C22-E22),"")),"")</x:f>
      </x:c>
      <x:c r="G22" s="18" t="str">
        <x:v>Defined inquiry event; not lead-score volume.</x:v>
      </x:c>
      <x:c r="H22" s="7"/>
    </x:row>
    <x:row r="23" ht="48" customHeight="1">
      <x:c r="A23" s="13" t="str">
        <x:v>Visit-to-inquiry conversion</x:v>
      </x:c>
      <x:c r="B23" s="7"/>
      <x:c r="C23" s="29"/>
      <x:c r="D23" s="29"/>
      <x:c r="E23" s="29"/>
      <x:c r="F23" s="31" t="str">
        <x:f>IF(ISNUMBER(C23),IF(ISNUMBER(D23),(C23-D23)*100,IF(ISNUMBER(E23),(C23-E23)*100,"")),"")</x:f>
      </x:c>
      <x:c r="G23" s="18" t="str">
        <x:v>Inquiries / eligible visits, same window.</x:v>
      </x:c>
      <x:c r="H23" s="7"/>
    </x:row>
    <x:row r="24" ht="48" customHeight="1">
      <x:c r="A24" s="13" t="str">
        <x:v>Cost per qualified opportunity</x:v>
      </x:c>
      <x:c r="B24" s="7"/>
      <x:c r="C24" s="16"/>
      <x:c r="D24" s="16"/>
      <x:c r="E24" s="16"/>
      <x:c r="F24" s="17" t="str">
        <x:f>IF(ISNUMBER(C24),IF(ISNUMBER(D24),(C24-D24),IF(ISNUMBER(E24),(C24-E24),"")),"")</x:f>
      </x:c>
      <x:c r="G24" s="18" t="str">
        <x:v>Program cost / qualified entries; not full CAC.</x:v>
      </x:c>
      <x:c r="H24" s="7"/>
    </x:row>
    <x:row r="25" ht="48" customHeight="1">
      <x:c r="A25" s="13" t="str">
        <x:v>Share of Search</x:v>
      </x:c>
      <x:c r="B25" s="7"/>
      <x:c r="C25" s="29"/>
      <x:c r="D25" s="29"/>
      <x:c r="E25" s="29"/>
      <x:c r="F25" s="31" t="str">
        <x:f>IF(ISNUMBER(C25),IF(ISNUMBER(D25),(C25-D25)*100,IF(ISNUMBER(E25),(C25-E25)*100,"")),"")</x:f>
      </x:c>
      <x:c r="G25" s="18" t="str">
        <x:v>Shared definition, with audience context.</x:v>
      </x:c>
      <x:c r="H25" s="7"/>
    </x:row>
    <x:row r="26" ht="48" customHeight="1">
      <x:c r="A26" s="13" t="str">
        <x:v>Own-brand search volume</x:v>
      </x:c>
      <x:c r="B26" s="7"/>
      <x:c r="C26" s="21"/>
      <x:c r="D26" s="21"/>
      <x:c r="E26" s="21"/>
      <x:c r="F26" s="22" t="str">
        <x:f>IF(ISNUMBER(C26),IF(ISNUMBER(D26),(C26-D26),IF(ISNUMBER(E26),(C26-E26),"")),"")</x:f>
      </x:c>
      <x:c r="G26" s="18" t="str">
        <x:v>Distinguish sampled indices from counts.</x:v>
      </x:c>
      <x:c r="H26" s="7"/>
    </x:row>
    <x:row r="27" ht="48" customHeight="1">
      <x:c r="A27" s="13" t="str">
        <x:v>Direct visits</x:v>
      </x:c>
      <x:c r="B27" s="7"/>
      <x:c r="C27" s="21"/>
      <x:c r="D27" s="21"/>
      <x:c r="E27" s="21"/>
      <x:c r="F27" s="22" t="str">
        <x:f>IF(ISNUMBER(C27),IF(ISNUMBER(D27),(C27-D27),IF(ISNUMBER(E27),(C27-E27),"")),"")</x:f>
      </x:c>
      <x:c r="G27" s="18" t="str">
        <x:v>Tracking classification, not proven brand demand.</x:v>
      </x:c>
      <x:c r="H27" s="7"/>
    </x:row>
    <x:row r="28" ht="48" customHeight="1">
      <x:c r="A28" s="13" t="str">
        <x:v>Sales feedback</x:v>
      </x:c>
      <x:c r="B28" s="7"/>
      <x:c r="C28" s="42"/>
      <x:c r="D28" s="42"/>
      <x:c r="E28" s="42"/>
      <x:c r="F28" s="43"/>
      <x:c r="G28" s="18" t="str">
        <x:v>Top buyer objections and evidence sources.</x:v>
      </x:c>
      <x:c r="H28" s="7"/>
    </x:row>
    <x:row r="29" ht="48" customHeight="1">
      <x:c r="A29" s="13" t="str">
        <x:v>Market or competitor change</x:v>
      </x:c>
      <x:c r="B29" s="7"/>
      <x:c r="C29" s="42"/>
      <x:c r="D29" s="42"/>
      <x:c r="E29" s="42"/>
      <x:c r="F29" s="43"/>
      <x:c r="G29" s="18" t="str">
        <x:v>Source, date, implication, and uncertainty.</x:v>
      </x:c>
      <x:c r="H29" s="7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8" t="str">
        <x:v>Amber cells are inputs. Delta is actual minus plan, otherwise actual minus prior; positive is not always favorable.</x:v>
      </x:c>
      <x:c r="B32" s="2"/>
      <x:c r="C32" s="2"/>
      <x:c r="D32" s="2"/>
      <x:c r="E32" s="2"/>
      <x:c r="F32" s="2"/>
      <x:c r="G32" s="2"/>
      <x:c r="H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</x:row>
  </x:sheetData>
  <x:mergeCells>
    <x:mergeCell ref="B4:H4"/>
    <x:mergeCell ref="B7:H7"/>
    <x:mergeCell ref="B8:H8"/>
    <x:mergeCell ref="B9:H9"/>
    <x:mergeCell ref="B10:H10"/>
    <x:mergeCell ref="A32:H3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04800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8.889999389648438" hidden="0" customWidth="1"/>
    <x:col min="2" max="2" width="16.670000076293945" hidden="0" customWidth="1"/>
    <x:col min="3" max="3" width="12.220000267028809" hidden="0" customWidth="1"/>
    <x:col min="4" max="4" width="12.220000267028809" hidden="0" customWidth="1"/>
    <x:col min="5" max="5" width="12.220000267028809" hidden="0" customWidth="1"/>
    <x:col min="6" max="6" width="12.220000267028809" hidden="0" customWidth="1"/>
    <x:col min="7" max="7" width="28.889999389648438" hidden="0" customWidth="1"/>
    <x:col min="8" max="8" width="27.78000068664550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4" t="str">
        <x:v>Operating View</x:v>
      </x:c>
      <x:c r="B2" s="5"/>
      <x:c r="C2" s="5"/>
      <x:c r="D2" s="5"/>
      <x:c r="E2" s="5"/>
      <x:c r="F2" s="5"/>
      <x:c r="G2" s="5"/>
      <x:c r="H2" s="5"/>
    </x:row>
    <x:row r="3" ht="26" customHeight="1">
      <x:c r="A3" s="2"/>
      <x:c r="B3" s="2"/>
      <x:c r="C3" s="2"/>
      <x:c r="D3" s="2"/>
      <x:c r="E3" s="2"/>
      <x:c r="F3" s="2"/>
      <x:c r="G3" s="2"/>
      <x:c r="H3" s="2"/>
    </x:row>
    <x:row r="4" ht="34" customHeight="1">
      <x:c r="A4" s="2" t="str">
        <x:v>Headline</x:v>
      </x:c>
      <x:c r="B4" s="7" t="str">
        <x:v>Enter the result, comparison, and implication.</x:v>
      </x:c>
      <x:c r="C4" s="7"/>
      <x:c r="D4" s="7"/>
      <x:c r="E4" s="7"/>
      <x:c r="F4" s="7"/>
      <x:c r="G4" s="7"/>
      <x:c r="H4" s="7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2" t="str">
        <x:v>Exceptions / decisions</x:v>
      </x:c>
      <x:c r="B6" s="2"/>
      <x:c r="C6" s="2"/>
      <x:c r="D6" s="2"/>
      <x:c r="E6" s="2"/>
      <x:c r="F6" s="2"/>
      <x:c r="G6" s="2"/>
      <x:c r="H6" s="2"/>
    </x:row>
    <x:row r="7" ht="26" customHeight="1">
      <x:c r="A7" s="2" t="str">
        <x:v>Exception 1</x:v>
      </x:c>
      <x:c r="B7" s="7"/>
      <x:c r="C7" s="7"/>
      <x:c r="D7" s="7"/>
      <x:c r="E7" s="7"/>
      <x:c r="F7" s="7"/>
      <x:c r="G7" s="7"/>
      <x:c r="H7" s="7"/>
    </x:row>
    <x:row r="8" ht="26" customHeight="1">
      <x:c r="A8" s="2" t="str">
        <x:v>Exception 2</x:v>
      </x:c>
      <x:c r="B8" s="7"/>
      <x:c r="C8" s="7"/>
      <x:c r="D8" s="7"/>
      <x:c r="E8" s="7"/>
      <x:c r="F8" s="7"/>
      <x:c r="G8" s="7"/>
      <x:c r="H8" s="7"/>
    </x:row>
    <x:row r="9" ht="26" customHeight="1">
      <x:c r="A9" s="2" t="str">
        <x:v>Exception 3</x:v>
      </x:c>
      <x:c r="B9" s="7"/>
      <x:c r="C9" s="7"/>
      <x:c r="D9" s="7"/>
      <x:c r="E9" s="7"/>
      <x:c r="F9" s="7"/>
      <x:c r="G9" s="7"/>
      <x:c r="H9" s="7"/>
    </x:row>
    <x:row r="10" ht="26" customHeight="1">
      <x:c r="A10" s="2"/>
      <x:c r="B10" s="8" t="str">
        <x:v>For each exception: evidence, decision or response, owner, and due date.</x:v>
      </x:c>
      <x:c r="C10" s="2"/>
      <x:c r="D10" s="2"/>
      <x:c r="E10" s="2"/>
      <x:c r="F10" s="2"/>
      <x:c r="G10" s="2"/>
      <x:c r="H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</x:row>
    <x:row r="12" ht="36" customHeight="1">
      <x:c r="A12" s="12" t="str">
        <x:v>Metric / evidence</x:v>
      </x:c>
      <x:c r="B12" s="12" t="str">
        <x:v>Period / scope</x:v>
      </x:c>
      <x:c r="C12" s="12" t="str">
        <x:v>Actual</x:v>
      </x:c>
      <x:c r="D12" s="12" t="str">
        <x:v>Plan</x:v>
      </x:c>
      <x:c r="E12" s="12" t="str">
        <x:v>Prior / comparison</x:v>
      </x:c>
      <x:c r="F12" s="12" t="str">
        <x:v>Δ vs plan or prior</x:v>
      </x:c>
      <x:c r="G12" s="12" t="str">
        <x:v>Definition / guidance</x:v>
      </x:c>
      <x:c r="H12" s="12" t="str">
        <x:v>Interpretation / action / owner</x:v>
      </x:c>
    </x:row>
    <x:row r="13" ht="48" customHeight="1">
      <x:c r="A13" s="13" t="str">
        <x:v>Campaign spend</x:v>
      </x:c>
      <x:c r="B13" s="7"/>
      <x:c r="C13" s="16"/>
      <x:c r="D13" s="16"/>
      <x:c r="E13" s="16"/>
      <x:c r="F13" s="17" t="str">
        <x:f>IF(ISNUMBER(C13),IF(ISNUMBER(D13),(C13-D13),IF(ISNUMBER(E13),(C13-E13),"")),"")</x:f>
      </x:c>
      <x:c r="G13" s="18" t="str">
        <x:v>Agreed scope and reporting window.</x:v>
      </x:c>
      <x:c r="H13" s="7"/>
    </x:row>
    <x:row r="14" ht="48" customHeight="1">
      <x:c r="A14" s="13" t="str">
        <x:v>Relevant landing-page visits</x:v>
      </x:c>
      <x:c r="B14" s="7"/>
      <x:c r="C14" s="21"/>
      <x:c r="D14" s="21"/>
      <x:c r="E14" s="21"/>
      <x:c r="F14" s="22" t="str">
        <x:f>IF(ISNUMBER(C14),IF(ISNUMBER(D14),(C14-D14),IF(ISNUMBER(E14),(C14-E14),"")),"")</x:f>
      </x:c>
      <x:c r="G14" s="18" t="str">
        <x:v>Track routinely; inspect source mix.</x:v>
      </x:c>
      <x:c r="H14" s="7"/>
    </x:row>
    <x:row r="15" ht="48" customHeight="1">
      <x:c r="A15" s="13" t="str">
        <x:v>Paid impressions</x:v>
      </x:c>
      <x:c r="B15" s="7"/>
      <x:c r="C15" s="21"/>
      <x:c r="D15" s="21"/>
      <x:c r="E15" s="21"/>
      <x:c r="F15" s="22" t="str">
        <x:f>IF(ISNUMBER(C15),IF(ISNUMBER(D15),(C15-D15),IF(ISNUMBER(E15),(C15-E15),"")),"")</x:f>
      </x:c>
      <x:c r="G15" s="18" t="str">
        <x:v>Define placements and exclusions.</x:v>
      </x:c>
      <x:c r="H15" s="7"/>
    </x:row>
    <x:row r="16" ht="48" customHeight="1">
      <x:c r="A16" s="13" t="str">
        <x:v>Paid clicks</x:v>
      </x:c>
      <x:c r="B16" s="7"/>
      <x:c r="C16" s="21"/>
      <x:c r="D16" s="21"/>
      <x:c r="E16" s="21"/>
      <x:c r="F16" s="22" t="str">
        <x:f>IF(ISNUMBER(C16),IF(ISNUMBER(D16),(C16-D16),IF(ISNUMBER(E16),(C16-E16),"")),"")</x:f>
      </x:c>
      <x:c r="G16" s="18" t="str">
        <x:v>Use same placements and period as impressions.</x:v>
      </x:c>
      <x:c r="H16" s="7"/>
    </x:row>
    <x:row r="17" ht="48" customHeight="1">
      <x:c r="A17" s="13" t="str">
        <x:v>Paid CTR</x:v>
      </x:c>
      <x:c r="B17" s="7"/>
      <x:c r="C17" s="29"/>
      <x:c r="D17" s="29"/>
      <x:c r="E17" s="29"/>
      <x:c r="F17" s="31" t="str">
        <x:f>IF(ISNUMBER(C17),IF(ISNUMBER(D17),(C17-D17)*100,IF(ISNUMBER(E17),(C17-E17)*100,"")),"")</x:f>
      </x:c>
      <x:c r="G17" s="18" t="str">
        <x:v>Clicks / impressions.</x:v>
      </x:c>
      <x:c r="H17" s="7"/>
    </x:row>
    <x:row r="18" ht="48" customHeight="1">
      <x:c r="A18" s="13" t="str">
        <x:v>Inquiries</x:v>
      </x:c>
      <x:c r="B18" s="7"/>
      <x:c r="C18" s="21"/>
      <x:c r="D18" s="21"/>
      <x:c r="E18" s="21"/>
      <x:c r="F18" s="22" t="str">
        <x:f>IF(ISNUMBER(C18),IF(ISNUMBER(D18),(C18-D18),IF(ISNUMBER(E18),(C18-E18),"")),"")</x:f>
      </x:c>
      <x:c r="G18" s="18" t="str">
        <x:v>Defined form or contact event.</x:v>
      </x:c>
      <x:c r="H18" s="7"/>
    </x:row>
    <x:row r="19" ht="48" customHeight="1">
      <x:c r="A19" s="13" t="str">
        <x:v>Visit-to-inquiry conversion</x:v>
      </x:c>
      <x:c r="B19" s="7"/>
      <x:c r="C19" s="29"/>
      <x:c r="D19" s="29"/>
      <x:c r="E19" s="29"/>
      <x:c r="F19" s="31" t="str">
        <x:f>IF(ISNUMBER(C19),IF(ISNUMBER(D19),(C19-D19)*100,IF(ISNUMBER(E19),(C19-E19)*100,"")),"")</x:f>
      </x:c>
      <x:c r="G19" s="18" t="str">
        <x:v>Inquiries / relevant visits.</x:v>
      </x:c>
      <x:c r="H19" s="7"/>
    </x:row>
    <x:row r="20" ht="48" customHeight="1">
      <x:c r="A20" s="13" t="str">
        <x:v>Sales conversations</x:v>
      </x:c>
      <x:c r="B20" s="7"/>
      <x:c r="C20" s="21"/>
      <x:c r="D20" s="21"/>
      <x:c r="E20" s="21"/>
      <x:c r="F20" s="22" t="str">
        <x:f>IF(ISNUMBER(C20),IF(ISNUMBER(D20),(C20-D20),IF(ISNUMBER(E20),(C20-E20),"")),"")</x:f>
      </x:c>
      <x:c r="G20" s="18" t="str">
        <x:v>Distinct accounts, not repeated meetings.</x:v>
      </x:c>
      <x:c r="H20" s="7"/>
    </x:row>
    <x:row r="21" ht="48" customHeight="1">
      <x:c r="A21" s="13" t="str">
        <x:v>Qualified evaluations</x:v>
      </x:c>
      <x:c r="B21" s="7"/>
      <x:c r="C21" s="21"/>
      <x:c r="D21" s="21"/>
      <x:c r="E21" s="21"/>
      <x:c r="F21" s="22" t="str">
        <x:f>IF(ISNUMBER(C21),IF(ISNUMBER(D21),(C21-D21),IF(ISNUMBER(E21),(C21-E21),"")),"")</x:f>
      </x:c>
      <x:c r="G21" s="18" t="str">
        <x:v>Example stage; adapt to your sales motion.</x:v>
      </x:c>
      <x:c r="H21" s="7"/>
    </x:row>
    <x:row r="22" ht="48" customHeight="1">
      <x:c r="A22" s="13" t="str">
        <x:v>Conversation qualification rate</x:v>
      </x:c>
      <x:c r="B22" s="7"/>
      <x:c r="C22" s="29"/>
      <x:c r="D22" s="29"/>
      <x:c r="E22" s="29"/>
      <x:c r="F22" s="31" t="str">
        <x:f>IF(ISNUMBER(C22),IF(ISNUMBER(D22),(C22-D22)*100,IF(ISNUMBER(E22),(C22-E22)*100,"")),"")</x:f>
      </x:c>
      <x:c r="G22" s="18" t="str">
        <x:v>Qualified entries / conversation cohort.</x:v>
      </x:c>
      <x:c r="H22" s="7"/>
    </x:row>
    <x:row r="23" ht="48" customHeight="1">
      <x:c r="A23" s="13" t="str">
        <x:v>Cost per qualified evaluation</x:v>
      </x:c>
      <x:c r="B23" s="7"/>
      <x:c r="C23" s="16"/>
      <x:c r="D23" s="16"/>
      <x:c r="E23" s="16"/>
      <x:c r="F23" s="17" t="str">
        <x:f>IF(ISNUMBER(C23),IF(ISNUMBER(D23),(C23-D23),IF(ISNUMBER(E23),(C23-E23),"")),"")</x:f>
      </x:c>
      <x:c r="G23" s="18" t="str">
        <x:v>Program spend only; label limits.</x:v>
      </x:c>
      <x:c r="H23" s="7"/>
    </x:row>
    <x:row r="24" ht="48" customHeight="1">
      <x:c r="A24" s="13" t="str">
        <x:v>On-time follow-up rate</x:v>
      </x:c>
      <x:c r="B24" s="7"/>
      <x:c r="C24" s="29"/>
      <x:c r="D24" s="29"/>
      <x:c r="E24" s="29"/>
      <x:c r="F24" s="31" t="str">
        <x:f>IF(ISNUMBER(C24),IF(ISNUMBER(D24),(C24-D24)*100,IF(ISNUMBER(E24),(C24-E24)*100,"")),"")</x:f>
      </x:c>
      <x:c r="G24" s="18" t="str">
        <x:v>Within agreed time / all due handoffs.</x:v>
      </x:c>
      <x:c r="H24" s="7"/>
    </x:row>
    <x:row r="25" ht="48" customHeight="1">
      <x:c r="A25" s="13" t="str">
        <x:v>Open evaluation balance</x:v>
      </x:c>
      <x:c r="B25" s="7"/>
      <x:c r="C25" s="21"/>
      <x:c r="D25" s="21"/>
      <x:c r="E25" s="21"/>
      <x:c r="F25" s="22" t="str">
        <x:f>IF(ISNUMBER(C25),IF(ISNUMBER(D25),(C25-D25),IF(ISNUMBER(E25),(C25-E25),"")),"")</x:f>
      </x:c>
      <x:c r="G25" s="18" t="str">
        <x:v>As-of balance with next milestones.</x:v>
      </x:c>
      <x:c r="H25" s="7"/>
    </x:row>
    <x:row r="26" ht="48" customHeight="1">
      <x:c r="A26" s="13" t="str">
        <x:v>Buyer fit or delivery issue</x:v>
      </x:c>
      <x:c r="B26" s="7"/>
      <x:c r="C26" s="42"/>
      <x:c r="D26" s="42"/>
      <x:c r="E26" s="42"/>
      <x:c r="F26" s="43"/>
      <x:c r="G26" s="18" t="str">
        <x:v>Observable issue, count if meaningful, and source.</x:v>
      </x:c>
      <x:c r="H26" s="7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</x:row>
    <x:row r="29" ht="26" customHeight="1">
      <x:c r="A29" s="8" t="str">
        <x:v>Amber cells are inputs. Delta is actual minus plan, otherwise actual minus prior; positive is not always favorable.</x:v>
      </x:c>
      <x:c r="B29" s="2"/>
      <x:c r="C29" s="2"/>
      <x:c r="D29" s="2"/>
      <x:c r="E29" s="2"/>
      <x:c r="F29" s="2"/>
      <x:c r="G29" s="2"/>
      <x:c r="H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</x:row>
  </x:sheetData>
  <x:mergeCells>
    <x:mergeCell ref="B4:H4"/>
    <x:mergeCell ref="B7:H7"/>
    <x:mergeCell ref="B8:H8"/>
    <x:mergeCell ref="B9:H9"/>
    <x:mergeCell ref="B10:H10"/>
    <x:mergeCell ref="A29:H2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604800"/>
  </x:sheetPr>
  <x:sheetViews>
    <x:sheetView showGridLines="0" workbookViewId="0"/>
  </x:sheetViews>
  <x:sheetFormatPr defaultRowHeight="15"/>
  <x:cols>
    <x:col min="1" max="1" width="28.889999389648438" hidden="0" customWidth="1"/>
    <x:col min="2" max="2" width="16.670000076293945" hidden="0" customWidth="1"/>
    <x:col min="3" max="3" width="12.220000267028809" hidden="0" customWidth="1"/>
    <x:col min="4" max="4" width="12.220000267028809" hidden="0" customWidth="1"/>
    <x:col min="5" max="5" width="12.220000267028809" hidden="0" customWidth="1"/>
    <x:col min="6" max="6" width="12.220000267028809" hidden="0" customWidth="1"/>
    <x:col min="7" max="7" width="28.889999389648438" hidden="0" customWidth="1"/>
    <x:col min="8" max="8" width="27.78000068664550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4" t="str">
        <x:v>Test Brief</x:v>
      </x:c>
      <x:c r="B2" s="5"/>
      <x:c r="C2" s="5"/>
      <x:c r="D2" s="5"/>
      <x:c r="E2" s="5"/>
      <x:c r="F2" s="5"/>
      <x:c r="G2" s="5"/>
      <x:c r="H2" s="5"/>
    </x:row>
    <x:row r="3" ht="26" customHeight="1">
      <x:c r="A3" s="2"/>
      <x:c r="B3" s="2"/>
      <x:c r="C3" s="2"/>
      <x:c r="D3" s="2"/>
      <x:c r="E3" s="2"/>
      <x:c r="F3" s="2"/>
      <x:c r="G3" s="2"/>
      <x:c r="H3" s="2"/>
    </x:row>
    <x:row r="4" ht="26" customHeight="1">
      <x:c r="A4" s="2" t="str">
        <x:v>Agree before launch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10" t="str">
        <x:v>Field</x:v>
      </x:c>
      <x:c r="B6" s="10" t="str">
        <x:v>Guidance</x:v>
      </x:c>
      <x:c r="C6" s="10"/>
      <x:c r="D6" s="10"/>
      <x:c r="E6" s="10" t="str">
        <x:v>Your test</x:v>
      </x:c>
      <x:c r="F6" s="10"/>
      <x:c r="G6" s="10"/>
      <x:c r="H6" s="10"/>
    </x:row>
    <x:row r="7" ht="45" customHeight="1">
      <x:c r="A7" s="13" t="str">
        <x:v>Decision / hypothesis</x:v>
      </x:c>
      <x:c r="B7" s="13" t="str">
        <x:v>What commercial choice will this test inform?</x:v>
      </x:c>
      <x:c r="C7" s="13"/>
      <x:c r="D7" s="13"/>
      <x:c r="E7" s="7"/>
      <x:c r="F7" s="7"/>
      <x:c r="G7" s="7"/>
      <x:c r="H7" s="7"/>
    </x:row>
    <x:row r="8" ht="45" customHeight="1">
      <x:c r="A8" s="13" t="str">
        <x:v>Target audience / offer</x:v>
      </x:c>
      <x:c r="B8" s="13" t="str">
        <x:v>Which buyers and use cases are included?</x:v>
      </x:c>
      <x:c r="C8" s="13"/>
      <x:c r="D8" s="13"/>
      <x:c r="E8" s="7"/>
      <x:c r="F8" s="7"/>
      <x:c r="G8" s="7"/>
      <x:c r="H8" s="7"/>
    </x:row>
    <x:row r="9" ht="45" customHeight="1">
      <x:c r="A9" s="13" t="str">
        <x:v>Acquisition period</x:v>
      </x:c>
      <x:c r="B9" s="13" t="str">
        <x:v>Start date, end date, and channel scope.</x:v>
      </x:c>
      <x:c r="C9" s="13"/>
      <x:c r="D9" s="13"/>
      <x:c r="E9" s="7"/>
      <x:c r="F9" s="7"/>
      <x:c r="G9" s="7"/>
      <x:c r="H9" s="7"/>
    </x:row>
    <x:row r="10" ht="45" customHeight="1">
      <x:c r="A10" s="13" t="str">
        <x:v>Primary success criterion</x:v>
      </x:c>
      <x:c r="B10" s="13" t="str">
        <x:v>Named outcome, threshold, denominator, and observation window.</x:v>
      </x:c>
      <x:c r="C10" s="13"/>
      <x:c r="D10" s="13"/>
      <x:c r="E10" s="7"/>
      <x:c r="F10" s="7"/>
      <x:c r="G10" s="7"/>
      <x:c r="H10" s="7"/>
    </x:row>
    <x:row r="11" ht="45" customHeight="1">
      <x:c r="A11" s="13" t="str">
        <x:v>Final review date</x:v>
      </x:c>
      <x:c r="B11" s="13" t="str">
        <x:v>Allow the full buying-cycle observation window.</x:v>
      </x:c>
      <x:c r="C11" s="13"/>
      <x:c r="D11" s="13"/>
      <x:c r="E11" s="7"/>
      <x:c r="F11" s="7"/>
      <x:c r="G11" s="7"/>
      <x:c r="H11" s="7"/>
    </x:row>
    <x:row r="12" ht="45" customHeight="1">
      <x:c r="A12" s="13" t="str">
        <x:v>Interim checkpoint</x:v>
      </x:c>
      <x:c r="B12" s="13" t="str">
        <x:v>A leading indicator; not a substitute for commercial success.</x:v>
      </x:c>
      <x:c r="C12" s="13"/>
      <x:c r="D12" s="13"/>
      <x:c r="E12" s="7"/>
      <x:c r="F12" s="7"/>
      <x:c r="G12" s="7"/>
      <x:c r="H12" s="7"/>
    </x:row>
    <x:row r="13" ht="45" customHeight="1">
      <x:c r="A13" s="13" t="str">
        <x:v>Budget cap</x:v>
      </x:c>
      <x:c r="B13" s="13" t="str">
        <x:v>Total agreed program cost and included cost categories.</x:v>
      </x:c>
      <x:c r="C13" s="13"/>
      <x:c r="D13" s="13"/>
      <x:c r="E13" s="7"/>
      <x:c r="F13" s="7"/>
      <x:c r="G13" s="7"/>
      <x:c r="H13" s="7"/>
    </x:row>
    <x:row r="14" ht="45" customHeight="1">
      <x:c r="A14" s="13" t="str">
        <x:v>Commercial guardrails</x:v>
      </x:c>
      <x:c r="B14" s="13" t="str">
        <x:v>Minimum value, delivery effort, and product constraints.</x:v>
      </x:c>
      <x:c r="C14" s="13"/>
      <x:c r="D14" s="13"/>
      <x:c r="E14" s="7"/>
      <x:c r="F14" s="7"/>
      <x:c r="G14" s="7"/>
      <x:c r="H14" s="7"/>
    </x:row>
    <x:row r="15" ht="45" customHeight="1">
      <x:c r="A15" s="13" t="str">
        <x:v>Owner / approval</x:v>
      </x:c>
      <x:c r="B15" s="13" t="str">
        <x:v>Who agrees the criteria and can authorize more resources?</x:v>
      </x:c>
      <x:c r="C15" s="13"/>
      <x:c r="D15" s="13"/>
      <x:c r="E15" s="7"/>
      <x:c r="F15" s="7"/>
      <x:c r="G15" s="7"/>
      <x:c r="H15" s="7"/>
    </x:row>
    <x:row r="16" ht="45" customHeight="1">
      <x:c r="A16" s="13" t="str">
        <x:v>Expand / hold / stop rules</x:v>
      </x:c>
      <x:c r="B16" s="13" t="str">
        <x:v>What evidence leads to each choice?</x:v>
      </x:c>
      <x:c r="C16" s="13"/>
      <x:c r="D16" s="13"/>
      <x:c r="E16" s="7"/>
      <x:c r="F16" s="7"/>
      <x:c r="G16" s="7"/>
      <x:c r="H16" s="7"/>
    </x:row>
    <x:row r="17" ht="45" customHeight="1">
      <x:c r="A17" s="13" t="str">
        <x:v>Data source / method</x:v>
      </x:c>
      <x:c r="B17" s="13" t="str">
        <x:v>Cohort definition, duplicate rules, and evidence collection.</x:v>
      </x:c>
      <x:c r="C17" s="13"/>
      <x:c r="D17" s="13"/>
      <x:c r="E17" s="7"/>
      <x:c r="F17" s="7"/>
      <x:c r="G17" s="7"/>
      <x:c r="H17" s="7"/>
    </x:row>
    <x:row r="18" ht="45" customHeight="1">
      <x:c r="A18" s="13" t="str">
        <x:v>Results as of</x:v>
      </x:c>
      <x:c r="B18" s="13" t="str">
        <x:v>Date, observed outcome, and incomplete cohorts.</x:v>
      </x:c>
      <x:c r="C18" s="13"/>
      <x:c r="D18" s="13"/>
      <x:c r="E18" s="7"/>
      <x:c r="F18" s="7"/>
      <x:c r="G18" s="7"/>
      <x:c r="H18" s="7"/>
    </x:row>
    <x:row r="19" ht="45" customHeight="1">
      <x:c r="A19" s="13" t="str">
        <x:v>Guardrail results</x:v>
      </x:c>
      <x:c r="B19" s="13" t="str">
        <x:v>Record each limit as met, breached, or not yet known.</x:v>
      </x:c>
      <x:c r="C19" s="13"/>
      <x:c r="D19" s="13"/>
      <x:c r="E19" s="7"/>
      <x:c r="F19" s="7"/>
      <x:c r="G19" s="7"/>
      <x:c r="H19" s="7"/>
    </x:row>
    <x:row r="20" ht="45" customHeight="1">
      <x:c r="A20" s="13" t="str">
        <x:v>Decision / next review</x:v>
      </x:c>
      <x:c r="B20" s="13" t="str">
        <x:v>Action, owner, due date; retain original criteria.</x:v>
      </x:c>
      <x:c r="C20" s="13"/>
      <x:c r="D20" s="13"/>
      <x:c r="E20" s="7"/>
      <x:c r="F20" s="7"/>
      <x:c r="G20" s="7"/>
      <x:c r="H20" s="7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</x:sheetData>
  <x:mergeCells>
    <x:mergeCell ref="B6:D6"/>
    <x:mergeCell ref="E6:H6"/>
    <x:mergeCell ref="B7:D7"/>
    <x:mergeCell ref="E7:H7"/>
    <x:mergeCell ref="B8:D8"/>
    <x:mergeCell ref="E8:H8"/>
    <x:mergeCell ref="B9:D9"/>
    <x:mergeCell ref="E9:H9"/>
    <x:mergeCell ref="B10:D10"/>
    <x:mergeCell ref="E10:H10"/>
    <x:mergeCell ref="B11:D11"/>
    <x:mergeCell ref="E11:H11"/>
    <x:mergeCell ref="B12:D12"/>
    <x:mergeCell ref="E12:H12"/>
    <x:mergeCell ref="B13:D13"/>
    <x:mergeCell ref="E13:H13"/>
    <x:mergeCell ref="B14:D14"/>
    <x:mergeCell ref="E14:H14"/>
    <x:mergeCell ref="B15:D15"/>
    <x:mergeCell ref="E15:H15"/>
    <x:mergeCell ref="B16:D16"/>
    <x:mergeCell ref="E16:H16"/>
    <x:mergeCell ref="B17:D17"/>
    <x:mergeCell ref="E17:H17"/>
    <x:mergeCell ref="B18:D18"/>
    <x:mergeCell ref="E18:H18"/>
    <x:mergeCell ref="B19:D19"/>
    <x:mergeCell ref="E19:H19"/>
    <x:mergeCell ref="B20:D20"/>
    <x:mergeCell ref="E20:H2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4F6667"/>
  </x:sheetPr>
  <x:sheetViews>
    <x:sheetView showGridLines="0" workbookViewId="0"/>
  </x:sheetViews>
  <x:sheetFormatPr defaultRowHeight="15"/>
  <x:cols>
    <x:col min="1" max="1" width="28.889999389648438" hidden="0" customWidth="1"/>
    <x:col min="2" max="2" width="16.670000076293945" hidden="0" customWidth="1"/>
    <x:col min="3" max="3" width="12.220000267028809" hidden="0" customWidth="1"/>
    <x:col min="4" max="4" width="12.220000267028809" hidden="0" customWidth="1"/>
    <x:col min="5" max="5" width="12.220000267028809" hidden="0" customWidth="1"/>
    <x:col min="6" max="6" width="12.220000267028809" hidden="0" customWidth="1"/>
    <x:col min="7" max="7" width="28.889999389648438" hidden="0" customWidth="1"/>
    <x:col min="8" max="8" width="27.78000068664550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4" t="str">
        <x:v>Guide</x:v>
      </x:c>
      <x:c r="B2" s="5"/>
      <x:c r="C2" s="5"/>
      <x:c r="D2" s="5"/>
      <x:c r="E2" s="5"/>
      <x:c r="F2" s="5"/>
      <x:c r="G2" s="5"/>
      <x:c r="H2" s="5"/>
    </x:row>
    <x:row r="3" ht="26" customHeight="1">
      <x:c r="A3" s="2"/>
      <x:c r="B3" s="2"/>
      <x:c r="C3" s="2"/>
      <x:c r="D3" s="2"/>
      <x:c r="E3" s="2"/>
      <x:c r="F3" s="2"/>
      <x:c r="G3" s="2"/>
      <x:c r="H3" s="2"/>
    </x:row>
    <x:row r="4" ht="26" customHeight="1">
      <x:c r="A4" s="10" t="str">
        <x:v>Topic</x:v>
      </x:c>
      <x:c r="B4" s="10" t="str">
        <x:v>Instructions</x:v>
      </x:c>
      <x:c r="C4" s="10" t="str"/>
      <x:c r="D4" s="10" t="str"/>
      <x:c r="E4" s="10"/>
      <x:c r="F4" s="10"/>
      <x:c r="G4" s="10"/>
      <x:c r="H4" s="10"/>
    </x:row>
    <x:row r="5" ht="44" customHeight="1">
      <x:c r="A5" s="13" t="str">
        <x:v>Use in Excel</x:v>
      </x:c>
      <x:c r="B5" s="13" t="str">
        <x:v>Open this file, save a working copy, and enter values in amber cells. Blank values mean missing, not zero.</x:v>
      </x:c>
      <x:c r="C5" s="13"/>
      <x:c r="D5" s="13"/>
      <x:c r="E5" s="13"/>
      <x:c r="F5" s="13"/>
      <x:c r="G5" s="13"/>
      <x:c r="H5" s="13"/>
    </x:row>
    <x:row r="6" ht="44" customHeight="1">
      <x:c r="A6" s="13" t="str">
        <x:v>Use in Google Sheets</x:v>
      </x:c>
      <x:c r="B6" s="13" t="str">
        <x:v>Upload the .xlsx to Drive, open with Google Sheets, and save as Google Sheets if desired. No macros or external data connections.</x:v>
      </x:c>
      <x:c r="C6" s="13"/>
      <x:c r="D6" s="13"/>
      <x:c r="E6" s="13"/>
      <x:c r="F6" s="13"/>
      <x:c r="G6" s="13"/>
      <x:c r="H6" s="13"/>
    </x:row>
    <x:row r="7" ht="44" customHeight="1">
      <x:c r="A7" s="13" t="str">
        <x:v>Review workflow</x:v>
      </x:c>
      <x:c r="B7" s="13" t="str">
        <x:v>Use Executive monthly, Marketing monthly with weekly exceptions, and Operating weekly as starting cadences. Adapt them to the decision.</x:v>
      </x:c>
      <x:c r="C7" s="13"/>
      <x:c r="D7" s="13"/>
      <x:c r="E7" s="13"/>
      <x:c r="F7" s="13"/>
      <x:c r="G7" s="13"/>
      <x:c r="H7" s="13"/>
    </x:row>
    <x:row r="8" ht="44" customHeight="1">
      <x:c r="A8" s="13" t="str">
        <x:v>Definitions and ownership</x:v>
      </x:c>
      <x:c r="B8" s="13" t="str">
        <x:v>Agree metrics with Finance, Sales, and the relevant team. Use company-wide outcomes as context; do not attribute all growth to Marketing.</x:v>
      </x:c>
      <x:c r="C8" s="13"/>
      <x:c r="D8" s="13"/>
      <x:c r="E8" s="13"/>
      <x:c r="F8" s="13"/>
      <x:c r="G8" s="13"/>
      <x:c r="H8" s="13"/>
    </x:row>
    <x:row r="9" ht="44" customHeight="1">
      <x:c r="A9" s="13" t="str">
        <x:v>Data entry</x:v>
      </x:c>
      <x:c r="B9" s="13" t="str">
        <x:v>Enter numeric values as numbers, percentages as percentages, and state the reporting period. Rates use actual minus comparison in percentage points.</x:v>
      </x:c>
      <x:c r="C9" s="13"/>
      <x:c r="D9" s="13"/>
      <x:c r="E9" s="13"/>
      <x:c r="F9" s="13"/>
      <x:c r="G9" s="13"/>
      <x:c r="H9" s="13"/>
    </x:row>
    <x:row r="10" ht="44" customHeight="1">
      <x:c r="A10" s="13" t="str">
        <x:v>Trend history</x:v>
      </x:c>
      <x:c r="B10" s="13" t="str">
        <x:v>Duplicate a scorecard for a new review period or retain prior values in the comparison column. This is a reporting template, not a data warehouse.</x:v>
      </x:c>
      <x:c r="C10" s="13"/>
      <x:c r="D10" s="13"/>
      <x:c r="E10" s="13"/>
      <x:c r="F10" s="13"/>
      <x:c r="G10" s="13"/>
      <x:c r="H10" s="13"/>
    </x:row>
    <x:row r="11" ht="44" customHeight="1">
      <x:c r="A11" s="13" t="str">
        <x:v>Qualification</x:v>
      </x:c>
      <x:c r="B11" s="13" t="str">
        <x:v>Choose concrete, observable evidence for your sales motion. Record source and date. Scores or stage changes cannot substitute for buyer evidence.</x:v>
      </x:c>
      <x:c r="C11" s="13"/>
      <x:c r="D11" s="13"/>
      <x:c r="E11" s="13"/>
      <x:c r="F11" s="13"/>
      <x:c r="G11" s="13"/>
      <x:c r="H11" s="13"/>
    </x:row>
    <x:row r="12" ht="44" customHeight="1">
      <x:c r="A12" s="13" t="str">
        <x:v>Coverage</x:v>
      </x:c>
      <x:c r="B12" s="13" t="str">
        <x:v>Use eligible open value / remaining comparable bookings target for the same horizon. When no target remains, coverage is not applicable.</x:v>
      </x:c>
      <x:c r="C12" s="13"/>
      <x:c r="D12" s="13"/>
      <x:c r="E12" s="13"/>
      <x:c r="F12" s="13"/>
      <x:c r="G12" s="13"/>
      <x:c r="H12" s="13"/>
    </x:row>
    <x:row r="13" ht="44" customHeight="1">
      <x:c r="A13" s="13" t="str">
        <x:v>Win rate</x:v>
      </x:c>
      <x:c r="B13" s="13" t="str">
        <x:v>Wins / (wins + losses), including no-decisions, for a declared closed period. Inspect open aging and start cohorts as diagnostics.</x:v>
      </x:c>
      <x:c r="C13" s="13"/>
      <x:c r="D13" s="13"/>
      <x:c r="E13" s="13"/>
      <x:c r="F13" s="13"/>
      <x:c r="G13" s="13"/>
      <x:c r="H13" s="13"/>
    </x:row>
    <x:row r="14" ht="44" customHeight="1">
      <x:c r="A14" s="13" t="str">
        <x:v>CAC payback</x:v>
      </x:c>
      <x:c r="B14" s="13" t="str">
        <x:v>Full acquisition cost / acquired monthly gross profit. Align costs, gross margin, and cohort. Program cost per opportunity is not CAC.</x:v>
      </x:c>
      <x:c r="C14" s="13"/>
      <x:c r="D14" s="13"/>
      <x:c r="E14" s="13"/>
      <x:c r="F14" s="13"/>
      <x:c r="G14" s="13"/>
      <x:c r="H14" s="13"/>
    </x:row>
    <x:row r="15" ht="44" customHeight="1">
      <x:c r="A15" s="13" t="str">
        <x:v>Share of Search</x:v>
      </x:c>
      <x:c r="B15" s="13" t="str">
        <x:v>Our brand searches / searches for the fixed competitor set including us. Keep terms, geography, source, and window consistent.</x:v>
      </x:c>
      <x:c r="C15" s="13"/>
      <x:c r="D15" s="13"/>
      <x:c r="E15" s="13"/>
      <x:c r="F15" s="13"/>
      <x:c r="G15" s="13"/>
      <x:c r="H15" s="13"/>
    </x:row>
    <x:row r="16" ht="44" customHeight="1">
      <x:c r="A16" s="13" t="str">
        <x:v>Brand indicators</x:v>
      </x:c>
      <x:c r="B16" s="13" t="str">
        <x:v>Share of Voice, direct traffic, and branded search provide complementary context. None alone proves buyer intent or causal lift.</x:v>
      </x:c>
      <x:c r="C16" s="13"/>
      <x:c r="D16" s="13"/>
      <x:c r="E16" s="13"/>
      <x:c r="F16" s="13"/>
      <x:c r="G16" s="13"/>
      <x:c r="H16" s="13"/>
    </x:row>
    <x:row r="17" ht="44" customHeight="1">
      <x:c r="A17" s="13" t="str">
        <x:v>Missing data</x:v>
      </x:c>
      <x:c r="B17" s="13" t="str">
        <x:v>Leave unknown numeric values blank and explain in the action column. Enter 0 only for observed zero.</x:v>
      </x:c>
      <x:c r="C17" s="13"/>
      <x:c r="D17" s="13"/>
      <x:c r="E17" s="13"/>
      <x:c r="F17" s="13"/>
      <x:c r="G17" s="13"/>
      <x:c r="H17" s="13"/>
    </x:row>
    <x:row r="18" ht="44" customHeight="1">
      <x:c r="A18" s="13" t="str">
        <x:v>Pilot versus ongoing reporting</x:v>
      </x:c>
      <x:c r="B18" s="13" t="str">
        <x:v>Use Test Brief before launch. Keep acquisition and outcome windows separate. Do not mix a pilot total into a monthly total twice.</x:v>
      </x:c>
      <x:c r="C18" s="13"/>
      <x:c r="D18" s="13"/>
      <x:c r="E18" s="13"/>
      <x:c r="F18" s="13"/>
      <x:c r="G18" s="13"/>
      <x:c r="H18" s="13"/>
    </x:row>
    <x:row r="19" ht="44" customHeight="1">
      <x:c r="A19" s="13" t="str">
        <x:v>Workbook scope</x:v>
      </x:c>
      <x:c r="B19" s="13" t="str">
        <x:v>Named metric rows and comparison formulas support human review. No CRM ingestion, automatic attribution, forecast model, or live integrations.</x:v>
      </x:c>
      <x:c r="C19" s="13"/>
      <x:c r="D19" s="13"/>
      <x:c r="E19" s="13"/>
      <x:c r="F19" s="13"/>
      <x:c r="G19" s="13"/>
      <x:c r="H19" s="13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</x:row>
  </x:sheetData>
  <x:mergeCells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B15:H15"/>
    <x:mergeCell ref="B16:H16"/>
    <x:mergeCell ref="B17:H17"/>
    <x:mergeCell ref="B18:H18"/>
    <x:mergeCell ref="B19:H19"/>
  </x:mergeCells>
  <x:pageMargins left="0.7" right="0.7" top="0.75" bottom="0.75" header="0.3" footer="0.3"/>
</x:worksheet>
</file>